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<sst xmlns="http://schemas.openxmlformats.org/spreadsheetml/2006/main" count="27" uniqueCount="27">
  <si>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</si>
  <si>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EHW013</t>
  </si>
  <si>
    <t xml:space="preserve">Ud</t>
  </si>
  <si>
    <t xml:space="preserve">Ancoragem química estrutural sobre o betão, através de cápsula química.</t>
  </si>
  <si>
    <r>
      <rPr>
        <sz val="8.25"/>
        <color rgb="FF000000"/>
        <rFont val="Arial"/>
        <family val="2"/>
      </rPr>
      <t xml:space="preserve">Ancoragem química estrutural realizada em elemento de betão de 110 mm de espessura mínima, formada por uma perfuração de 10 mm de diâmetro e 80 mm de profundidade, realizada através de furo com martelo percutor e broca, inserção na perfuração de cápsula de resinas de metacrilato de uretano, modelo HVU2 M8x80 "HILTI", de 8 mm de diâmetro e 80 mm de comprimento e posterior introdução, através de aparafusadora, de elemento de fixação composto por varão roscado com extremo inferior biselado a 45°, de aço galvanizado qualidade 5.8, segundo EN ISO 898-1, modelo HAS-U 5.8 M8x80 "HILTI", de 8 mm de diâmetro e 80 mm de comprimento, porca e anilha.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</si>
  <si>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</si>
  <si>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</si>
  <si>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</si>
  <si>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</si>
  <si>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</si>
  <si>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</si>
  <si>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mt26phi200l</t>
  </si>
  <si>
    <t xml:space="preserve">Ud</t>
  </si>
  <si>
    <t xml:space="preserve">Cápsula de resinas de metacrilato de uretano, modelo HVU2 M8x80 "HILTI", de 8 mm de diâmetro e 80 mm de comprimento, para a execução de ancoragens químicas estruturais.</t>
  </si>
  <si>
    <t xml:space="preserve">mt26phi500ib</t>
  </si>
  <si>
    <t xml:space="preserve">Ud</t>
  </si>
  <si>
    <t xml:space="preserve">Elemento de fixação composto por varão roscado com extremo inferior biselado a 45°, de aço galvanizado qualidade 5.8, segundo EN ISO 898-1, modelo HAS-U 5.8 M8x80 "HILTI", de 8 mm de diâmetro e 80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</si>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</sst>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5.69</v>
      </c>
      <c r="H9" s="13">
        <f ca="1">ROUND(INDIRECT(ADDRESS(ROW()+(0), COLUMN()+(-2), 1))*INDIRECT(ADDRESS(ROW()+(0), COLUMN()+(-1), 1)), 2)</f>
        <v>5.69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1.02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24.63</v>
      </c>
      <c r="H11" s="17">
        <f ca="1">ROUND(INDIRECT(ADDRESS(ROW()+(0), COLUMN()+(-2), 1))*INDIRECT(ADDRESS(ROW()+(0), COLUMN()+(-1), 1)), 2)</f>
        <v>2.59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23.86</v>
      </c>
      <c r="H12" s="21">
        <f ca="1">ROUND(INDIRECT(ADDRESS(ROW()+(0), COLUMN()+(-2), 1))*INDIRECT(ADDRESS(ROW()+(0), COLUMN()+(-1), 1)), 2)</f>
        <v>2.51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11.81</v>
      </c>
      <c r="H13" s="24">
        <f ca="1">ROUND(INDIRECT(ADDRESS(ROW()+(0), COLUMN()+(-2), 1))*INDIRECT(ADDRESS(ROW()+(0), COLUMN()+(-1), 1))/100, 2)</f>
        <v>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