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<sst xmlns="http://schemas.openxmlformats.org/spreadsheetml/2006/main" count="27" uniqueCount="27">
  <si>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</si>
  <si>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EHW010</t>
  </si>
  <si>
    <t xml:space="preserve">Ud</t>
  </si>
  <si>
    <t xml:space="preserve">Ancoragem química estrutural sobre betão, através de cartucho de injecção de resina.</t>
  </si>
  <si>
    <r>
      <rPr>
        <sz val="8.25"/>
        <color rgb="FF000000"/>
        <rFont val="Arial"/>
        <family val="2"/>
      </rPr>
      <t xml:space="preserve">Ancoragem química estrutural realizada sobre betão de 20 N/mm² de resistência característica mínima, através de perfuração de 10 mm de diâmetro e 160 mm de profundidade, preenchimento do orifício com injecção de resinas epóxi, modelo HIT-RE 500 V4/330 "HILTI", e inserção posterior de elemento de fixação composto por varão roscado com extremo inferior biselado a 45°, de aço galvanizado qualidade 5.8, segundo EN ISO 898-1, modelo HAS-U 5.8 M8x80 "HILTI", de 8 mm de diâmetro e 80 mm de comprimento, porca e anilha.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</si>
  <si>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</si>
  <si>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</si>
  <si>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</si>
  <si>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</si>
  <si>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</si>
  <si>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</si>
  <si>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mt26phi021a</t>
  </si>
  <si>
    <t xml:space="preserve">Ud</t>
  </si>
  <si>
    <t xml:space="preserve">Cartucho bicomponente à base de resinas epóxi, modelo HIT-RE 500 V4/330 "HILTI", de 0,33 litros, com um misturador e uma extensão de misturador.</t>
  </si>
  <si>
    <t xml:space="preserve">mt26phi500ib</t>
  </si>
  <si>
    <t xml:space="preserve">Ud</t>
  </si>
  <si>
    <t xml:space="preserve">Elemento de fixação composto por varão roscado com extremo inferior biselado a 45°, de aço galvanizado qualidade 5.8, segundo EN ISO 898-1, modelo HAS-U 5.8 M8x80 "HILTI", de 8 mm de diâmetro e 80 mm de comprimento, porca e anilha, para fixações sobre estruturas de betão.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</si>
  <si>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</si>
  <si>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</si>
  <si>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</si>
  <si>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</si>
  <si>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</si>
  <si>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</si>
  <si>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</si>
  <si>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</si>
  <si>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0,52€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</si>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</sst>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38" customWidth="1"/>
    <col min="4" max="4" width="1.19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0.03</v>
      </c>
      <c r="G9" s="13">
        <v>71.3</v>
      </c>
      <c r="H9" s="13">
        <f ca="1">ROUND(INDIRECT(ADDRESS(ROW()+(0), COLUMN()+(-2), 1))*INDIRECT(ADDRESS(ROW()+(0), COLUMN()+(-1), 1)), 2)</f>
        <v>2.14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1.02</v>
      </c>
      <c r="H10" s="17">
        <f ca="1">ROUND(INDIRECT(ADDRESS(ROW()+(0), COLUMN()+(-2), 1))*INDIRECT(ADDRESS(ROW()+(0), COLUMN()+(-1), 1)), 2)</f>
        <v>1.02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0.085</v>
      </c>
      <c r="G11" s="17">
        <v>24.63</v>
      </c>
      <c r="H11" s="17">
        <f ca="1">ROUND(INDIRECT(ADDRESS(ROW()+(0), COLUMN()+(-2), 1))*INDIRECT(ADDRESS(ROW()+(0), COLUMN()+(-1), 1)), 2)</f>
        <v>2.09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0.085</v>
      </c>
      <c r="G12" s="21">
        <v>23.86</v>
      </c>
      <c r="H12" s="21">
        <f ca="1">ROUND(INDIRECT(ADDRESS(ROW()+(0), COLUMN()+(-2), 1))*INDIRECT(ADDRESS(ROW()+(0), COLUMN()+(-1), 1)), 2)</f>
        <v>2.03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7.28</v>
      </c>
      <c r="H13" s="24">
        <f ca="1">ROUND(INDIRECT(ADDRESS(ROW()+(0), COLUMN()+(-2), 1))*INDIRECT(ADDRESS(ROW()+(0), COLUMN()+(-1), 1))/100, 2)</f>
        <v>0.15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7.43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