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<sst xmlns="http://schemas.openxmlformats.org/spreadsheetml/2006/main" count="27" uniqueCount="27">
  <si>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</si>
  <si>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EHW011</t>
  </si>
  <si>
    <t xml:space="preserve">Ud</t>
  </si>
  <si>
    <t xml:space="preserve">Ancoragem química estrutural sobre betão, através de bucha química.</t>
  </si>
  <si>
    <r>
      <rPr>
        <b/>
        <sz val="8.25"/>
        <color rgb="FF000000"/>
        <rFont val="Arial"/>
        <family val="2"/>
      </rPr>
      <t xml:space="preserve">Ancoragem química estrutural realizado sobre betão de resistência característica mínima 20 N/mm², através de perfuração de 12 mm de diâmetro e 90 mm de profundidade no qual no interior será alojada uma bucha de resina resina de viniléster, sem estireno, com areia de quartzo ou corindo e inserção posterior de elemento de fixação composto por varão roscado de aço galvanizado qualidade 5.8, segundo EN ISO 898-1, modelo HIT-V-5.8 M10x115 "HILTI", de 10 mm de diâmetro e 115 mm de comprimento, porca e anilha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</si>
  <si>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</si>
  <si>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</si>
  <si>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</si>
  <si>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</si>
  <si>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</si>
  <si>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</si>
  <si>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mt26reh102b</t>
  </si>
  <si>
    <t xml:space="preserve">Ud</t>
  </si>
  <si>
    <t xml:space="preserve">Bucha de resina de viniléster de alta resistência, livre de estireno, de 10 mm de diâmetro, à base de metacrilato de uretano, endurecedor e areia de quartzo ou corindo, para a execução de ancoragens químicas estruturais.</t>
  </si>
  <si>
    <t xml:space="preserve">mt26phi300ce</t>
  </si>
  <si>
    <t xml:space="preserve">Ud</t>
  </si>
  <si>
    <t xml:space="preserve">Elemento de fixação composto por varão roscado de aço galvanizado qualidade 5.8, segundo EN ISO 898-1, modelo HIT-V-5.8 M10x115 "HILTI", de 10 mm de diâmetro e 115 mm de comprimento, porca e anilha, para fixações sobre estruturas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</si>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</sst>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2.650000</v>
      </c>
      <c r="H9" s="12">
        <f ca="1">ROUND(INDIRECT(ADDRESS(ROW()+(0), COLUMN()+(-2), 1))*INDIRECT(ADDRESS(ROW()+(0), COLUMN()+(-1), 1)), 2)</f>
        <v>2.650000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0.590000</v>
      </c>
      <c r="H10" s="16">
        <f ca="1">ROUND(INDIRECT(ADDRESS(ROW()+(0), COLUMN()+(-2), 1))*INDIRECT(ADDRESS(ROW()+(0), COLUMN()+(-1), 1)), 2)</f>
        <v>0.590000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0.110000</v>
      </c>
      <c r="G11" s="16">
        <v>17.190000</v>
      </c>
      <c r="H11" s="16">
        <f ca="1">ROUND(INDIRECT(ADDRESS(ROW()+(0), COLUMN()+(-2), 1))*INDIRECT(ADDRESS(ROW()+(0), COLUMN()+(-1), 1)), 2)</f>
        <v>1.890000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0.110000</v>
      </c>
      <c r="G12" s="20">
        <v>16.620000</v>
      </c>
      <c r="H12" s="20">
        <f ca="1">ROUND(INDIRECT(ADDRESS(ROW()+(0), COLUMN()+(-2), 1))*INDIRECT(ADDRESS(ROW()+(0), COLUMN()+(-1), 1)), 2)</f>
        <v>1.830000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6.960000</v>
      </c>
      <c r="H13" s="23">
        <f ca="1">ROUND(INDIRECT(ADDRESS(ROW()+(0), COLUMN()+(-2), 1))*INDIRECT(ADDRESS(ROW()+(0), COLUMN()+(-1), 1))/100, 2)</f>
        <v>0.140000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